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ntal 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sz val="16"/>
    </font>
    <font>
      <b val="1"/>
      <color rgb="00FFFFFF"/>
      <sz val="12"/>
    </font>
    <font>
      <b val="1"/>
    </font>
    <font>
      <b val="1"/>
      <sz val="12"/>
    </font>
  </fonts>
  <fills count="5">
    <fill>
      <patternFill/>
    </fill>
    <fill>
      <patternFill patternType="gray125"/>
    </fill>
    <fill>
      <patternFill patternType="solid">
        <fgColor rgb="001E3A5F"/>
        <bgColor rgb="001E3A5F"/>
      </patternFill>
    </fill>
    <fill>
      <patternFill patternType="solid">
        <fgColor rgb="00D4EDDA"/>
        <bgColor rgb="00D4EDDA"/>
      </patternFill>
    </fill>
    <fill>
      <patternFill patternType="solid">
        <fgColor rgb="00FFF3CD"/>
        <bgColor rgb="00FFF3CD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/>
    </xf>
    <xf numFmtId="0" fontId="0" fillId="0" borderId="1" pivotButton="0" quotePrefix="0" xfId="0"/>
    <xf numFmtId="0" fontId="3" fillId="3" borderId="1" pivotButton="0" quotePrefix="0" xfId="0"/>
    <xf numFmtId="0" fontId="0" fillId="4" borderId="1" pivotButton="0" quotePrefix="0" xfId="0"/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7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5" customWidth="1" min="3" max="3"/>
  </cols>
  <sheetData>
    <row r="1">
      <c r="A1" s="1" t="inlineStr">
        <is>
          <t>REBWB RENTAL PROPERTY CALCULATOR</t>
        </is>
      </c>
    </row>
    <row r="3">
      <c r="A3" s="2" t="inlineStr">
        <is>
          <t>Income/Expense</t>
        </is>
      </c>
      <c r="B3" s="2" t="inlineStr">
        <is>
          <t>Monthly</t>
        </is>
      </c>
      <c r="C3" s="2" t="inlineStr">
        <is>
          <t>Annual</t>
        </is>
      </c>
    </row>
    <row r="4">
      <c r="A4" s="3" t="inlineStr">
        <is>
          <t>INCOME</t>
        </is>
      </c>
      <c r="B4" s="4" t="inlineStr"/>
      <c r="C4" s="3" t="inlineStr"/>
    </row>
    <row r="5">
      <c r="A5" s="3" t="inlineStr">
        <is>
          <t>Base Rent</t>
        </is>
      </c>
      <c r="B5" s="5" t="n">
        <v>2000</v>
      </c>
      <c r="C5" s="3">
        <f>B5*12</f>
        <v/>
      </c>
    </row>
    <row r="6">
      <c r="A6" s="3" t="inlineStr">
        <is>
          <t>Pet Rent</t>
        </is>
      </c>
      <c r="B6" s="5" t="n">
        <v>50</v>
      </c>
      <c r="C6" s="3">
        <f>B6*12</f>
        <v/>
      </c>
    </row>
    <row r="7">
      <c r="A7" s="3" t="inlineStr">
        <is>
          <t>Parking Income</t>
        </is>
      </c>
      <c r="B7" s="5" t="n">
        <v>0</v>
      </c>
      <c r="C7" s="3">
        <f>B7*12</f>
        <v/>
      </c>
    </row>
    <row r="8">
      <c r="A8" s="3" t="inlineStr">
        <is>
          <t>Laundry Income</t>
        </is>
      </c>
      <c r="B8" s="5" t="n">
        <v>0</v>
      </c>
      <c r="C8" s="3">
        <f>B8*12</f>
        <v/>
      </c>
    </row>
    <row r="9">
      <c r="A9" s="3" t="inlineStr">
        <is>
          <t>Other Income</t>
        </is>
      </c>
      <c r="B9" s="5" t="n">
        <v>0</v>
      </c>
      <c r="C9" s="3">
        <f>B9*12</f>
        <v/>
      </c>
    </row>
    <row r="10">
      <c r="A10" s="3" t="inlineStr">
        <is>
          <t>Gross Potential Income</t>
        </is>
      </c>
      <c r="B10" s="4">
        <f>SUM(B5:B9)</f>
        <v/>
      </c>
      <c r="C10" s="3">
        <f>SUM(C5:C9)</f>
        <v/>
      </c>
    </row>
    <row r="11">
      <c r="A11" s="3" t="inlineStr">
        <is>
          <t>Less: Vacancy (8%)</t>
        </is>
      </c>
      <c r="B11" s="4">
        <f>-B10*0.08</f>
        <v/>
      </c>
      <c r="C11" s="3">
        <f>-C10*0.08</f>
        <v/>
      </c>
    </row>
    <row r="12">
      <c r="A12" s="3" t="inlineStr">
        <is>
          <t>Effective Gross Income</t>
        </is>
      </c>
      <c r="B12" s="4">
        <f>B10+B11</f>
        <v/>
      </c>
      <c r="C12" s="3">
        <f>C10+C11</f>
        <v/>
      </c>
    </row>
    <row r="14">
      <c r="A14" s="3" t="inlineStr">
        <is>
          <t>EXPENSES</t>
        </is>
      </c>
      <c r="B14" s="4" t="inlineStr"/>
      <c r="C14" s="3" t="inlineStr"/>
    </row>
    <row r="15">
      <c r="A15" s="3" t="inlineStr">
        <is>
          <t>Mortgage Payment</t>
        </is>
      </c>
      <c r="B15" s="5" t="n">
        <v>1200</v>
      </c>
      <c r="C15" s="3">
        <f>B14*12</f>
        <v/>
      </c>
    </row>
    <row r="16">
      <c r="A16" s="3" t="inlineStr">
        <is>
          <t>Property Taxes</t>
        </is>
      </c>
      <c r="B16" s="5">
        <f>3000/12</f>
        <v/>
      </c>
      <c r="C16" s="3" t="n">
        <v>3000</v>
      </c>
    </row>
    <row r="17">
      <c r="A17" s="3" t="inlineStr">
        <is>
          <t>Insurance</t>
        </is>
      </c>
      <c r="B17" s="5">
        <f>1200/12</f>
        <v/>
      </c>
      <c r="C17" s="3" t="n">
        <v>1200</v>
      </c>
    </row>
    <row r="18">
      <c r="A18" s="3" t="inlineStr">
        <is>
          <t>HOA Fees</t>
        </is>
      </c>
      <c r="B18" s="5" t="n">
        <v>0</v>
      </c>
      <c r="C18" s="3">
        <f>B17*12</f>
        <v/>
      </c>
    </row>
    <row r="19">
      <c r="A19" s="3" t="inlineStr">
        <is>
          <t>Property Management</t>
        </is>
      </c>
      <c r="B19" s="5">
        <f>B12*0.10</f>
        <v/>
      </c>
      <c r="C19" s="3">
        <f>C12*0.10</f>
        <v/>
      </c>
    </row>
    <row r="20">
      <c r="A20" s="3" t="inlineStr">
        <is>
          <t>Maintenance Reserve</t>
        </is>
      </c>
      <c r="B20" s="5">
        <f>B12*0.05</f>
        <v/>
      </c>
      <c r="C20" s="3">
        <f>C12*0.05</f>
        <v/>
      </c>
    </row>
    <row r="21">
      <c r="A21" s="3" t="inlineStr">
        <is>
          <t>Utilities (if paid)</t>
        </is>
      </c>
      <c r="B21" s="5" t="n">
        <v>0</v>
      </c>
      <c r="C21" s="3">
        <f>B20*12</f>
        <v/>
      </c>
    </row>
    <row r="22">
      <c r="A22" s="3" t="inlineStr">
        <is>
          <t>Lawn/Snow</t>
        </is>
      </c>
      <c r="B22" s="5" t="n">
        <v>0</v>
      </c>
      <c r="C22" s="3">
        <f>B21*12</f>
        <v/>
      </c>
    </row>
    <row r="23">
      <c r="A23" s="3" t="inlineStr">
        <is>
          <t>Pest Control</t>
        </is>
      </c>
      <c r="B23" s="5" t="n">
        <v>0</v>
      </c>
      <c r="C23" s="3">
        <f>B22*12</f>
        <v/>
      </c>
    </row>
    <row r="24">
      <c r="A24" s="3" t="inlineStr">
        <is>
          <t>Other Expenses</t>
        </is>
      </c>
      <c r="B24" s="5" t="n">
        <v>0</v>
      </c>
      <c r="C24" s="3">
        <f>B23*12</f>
        <v/>
      </c>
    </row>
    <row r="25">
      <c r="A25" s="3" t="inlineStr">
        <is>
          <t>Total Expenses</t>
        </is>
      </c>
      <c r="B25" s="4">
        <f>SUM(B14:B23)</f>
        <v/>
      </c>
      <c r="C25" s="3">
        <f>SUM(C14:C23)</f>
        <v/>
      </c>
    </row>
    <row r="27">
      <c r="A27" s="6" t="inlineStr">
        <is>
          <t>NET CASH FLOW</t>
        </is>
      </c>
      <c r="B27" s="4">
        <f>B12-B24</f>
        <v/>
      </c>
      <c r="C27" s="4">
        <f>C12-C24</f>
        <v/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2026-01-09T04:27:40Z</dcterms:created>
  <dcterms:modified xmlns:dcterms="http://purl.org/dc/terms/" xmlns:xsi="http://www.w3.org/2001/XMLSchema-instance" xsi:type="dcterms:W3CDTF">2026-01-09T04:27:40Z</dcterms:modified>
</cp:coreProperties>
</file>